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wda\Downloads\"/>
    </mc:Choice>
  </mc:AlternateContent>
  <xr:revisionPtr revIDLastSave="0" documentId="8_{3B043269-554A-44CC-98FB-AB39332C605C}" xr6:coauthVersionLast="47" xr6:coauthVersionMax="47" xr10:uidLastSave="{00000000-0000-0000-0000-000000000000}"/>
  <bookViews>
    <workbookView xWindow="3930" yWindow="3930" windowWidth="21600" windowHeight="10755" xr2:uid="{9C6F2D25-F940-DC42-99A4-D030441553E5}"/>
  </bookViews>
  <sheets>
    <sheet name="Income" sheetId="1" r:id="rId1"/>
    <sheet name="Ex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K42" i="1"/>
  <c r="G28" i="1"/>
  <c r="I25" i="1"/>
  <c r="G16" i="1"/>
  <c r="B17" i="1"/>
  <c r="F2" i="1" l="1"/>
</calcChain>
</file>

<file path=xl/sharedStrings.xml><?xml version="1.0" encoding="utf-8"?>
<sst xmlns="http://schemas.openxmlformats.org/spreadsheetml/2006/main" count="128" uniqueCount="121">
  <si>
    <t>Income</t>
  </si>
  <si>
    <t>Salary</t>
  </si>
  <si>
    <t>Tips</t>
  </si>
  <si>
    <t>Earned Income</t>
  </si>
  <si>
    <t>Unearned Income</t>
  </si>
  <si>
    <t>Alimony</t>
  </si>
  <si>
    <t>Bonus</t>
  </si>
  <si>
    <t>Dividends/Interest</t>
  </si>
  <si>
    <t>Child Support</t>
  </si>
  <si>
    <t>Pension</t>
  </si>
  <si>
    <t>Retirement Benefits</t>
  </si>
  <si>
    <t>Social Security</t>
  </si>
  <si>
    <t>Total Income</t>
  </si>
  <si>
    <t>Expenses (Home)</t>
  </si>
  <si>
    <t>Rent/Mortgage Payment</t>
  </si>
  <si>
    <t>Real Estate Taxes</t>
  </si>
  <si>
    <t>Local Taxes</t>
  </si>
  <si>
    <t>Homeowner's Insurance</t>
  </si>
  <si>
    <t>Home Maintenance/Repair</t>
  </si>
  <si>
    <t>Appliance Service Contracts</t>
  </si>
  <si>
    <t>Home Supplies</t>
  </si>
  <si>
    <t>Domestic Help</t>
  </si>
  <si>
    <t>Dry Cleaning/Laundry Service</t>
  </si>
  <si>
    <t>Exterminator</t>
  </si>
  <si>
    <t>Lawn Service</t>
  </si>
  <si>
    <t>Tree Maintenance</t>
  </si>
  <si>
    <t>Snow Removal</t>
  </si>
  <si>
    <t xml:space="preserve">Trash Removal </t>
  </si>
  <si>
    <t>Sewer Authority</t>
  </si>
  <si>
    <t>Electricity</t>
  </si>
  <si>
    <t>Gas/Oil/Propane Heat</t>
  </si>
  <si>
    <t>Water</t>
  </si>
  <si>
    <t>Home Security</t>
  </si>
  <si>
    <t>Furniture</t>
  </si>
  <si>
    <t>Total Home Expenses</t>
  </si>
  <si>
    <t>Expenses (Transportation)</t>
  </si>
  <si>
    <t>Car Payment/Lease Payment</t>
  </si>
  <si>
    <t>Car Insurance</t>
  </si>
  <si>
    <t>Gasoline/Oil</t>
  </si>
  <si>
    <t>Car Maintenance/Repair</t>
  </si>
  <si>
    <t>Vehicle Inspection/Tags</t>
  </si>
  <si>
    <t>Parking</t>
  </si>
  <si>
    <t>Tolls</t>
  </si>
  <si>
    <t>Public/Alternative Transportation</t>
  </si>
  <si>
    <t>Air Travel</t>
  </si>
  <si>
    <t>AAA</t>
  </si>
  <si>
    <t>Cable TV/Streaming (music, TV, games)</t>
  </si>
  <si>
    <t xml:space="preserve">Total Transportation </t>
  </si>
  <si>
    <t>Expenses (Child)</t>
  </si>
  <si>
    <t>Day Care</t>
  </si>
  <si>
    <t>Baby Sitters</t>
  </si>
  <si>
    <t>Clothing/Uniforms</t>
  </si>
  <si>
    <t>School/College Tuition/Room &amp; Board</t>
  </si>
  <si>
    <t>School Supplies/Books/Fees</t>
  </si>
  <si>
    <t>School Lunches</t>
  </si>
  <si>
    <t>School Transportation</t>
  </si>
  <si>
    <t>School Activities</t>
  </si>
  <si>
    <t>Tutors</t>
  </si>
  <si>
    <t>Grooming Expenses</t>
  </si>
  <si>
    <t>Doctor</t>
  </si>
  <si>
    <t>Dentist</t>
  </si>
  <si>
    <t xml:space="preserve">Optical </t>
  </si>
  <si>
    <t>Medication</t>
  </si>
  <si>
    <t>Allowance</t>
  </si>
  <si>
    <t>After-School Lessons/Supplies</t>
  </si>
  <si>
    <t>Vacation/Camp</t>
  </si>
  <si>
    <t>Entertainment</t>
  </si>
  <si>
    <t>Sports Equipment</t>
  </si>
  <si>
    <t>Total Child Expenses</t>
  </si>
  <si>
    <t>Expenses (Health/Medical)</t>
  </si>
  <si>
    <t>Disability Insurance</t>
  </si>
  <si>
    <t>Health Insurance</t>
  </si>
  <si>
    <t>Medical/Doctor Expense</t>
  </si>
  <si>
    <t>Dental Insurance</t>
  </si>
  <si>
    <t>Dental Expense</t>
  </si>
  <si>
    <t>Drug/Prescription Expense</t>
  </si>
  <si>
    <t>Optical Expense</t>
  </si>
  <si>
    <t>Orthodontist Expense</t>
  </si>
  <si>
    <t>Total Health Expense</t>
  </si>
  <si>
    <t>Expenses (Personal)</t>
  </si>
  <si>
    <t>Work Clothes</t>
  </si>
  <si>
    <t xml:space="preserve">Work Travel </t>
  </si>
  <si>
    <t>Work Education</t>
  </si>
  <si>
    <t>Credit Card Payment</t>
  </si>
  <si>
    <t>Bank Fees</t>
  </si>
  <si>
    <t>Personal Property Insurance</t>
  </si>
  <si>
    <t>Legal/Accounting Fees</t>
  </si>
  <si>
    <t>Savings</t>
  </si>
  <si>
    <t>Therapist/Counselor</t>
  </si>
  <si>
    <t>Previous Relationship Alimony</t>
  </si>
  <si>
    <t>Previous Relationship Child Support</t>
  </si>
  <si>
    <t>Pets</t>
  </si>
  <si>
    <t>Clothes/Shoes</t>
  </si>
  <si>
    <t>Food/Groceries</t>
  </si>
  <si>
    <t>Internet Access</t>
  </si>
  <si>
    <t>Cell Phone</t>
  </si>
  <si>
    <t>Hair</t>
  </si>
  <si>
    <t>Manicure/Pedicure</t>
  </si>
  <si>
    <t>Miscellaneuos/Other</t>
  </si>
  <si>
    <t>Toiletries/Grooming Products/Drug Store</t>
  </si>
  <si>
    <t>Cosmetics</t>
  </si>
  <si>
    <t>Church/Synagogue/Mosque</t>
  </si>
  <si>
    <t>Charitable Donations</t>
  </si>
  <si>
    <t>Total Personal Expenses</t>
  </si>
  <si>
    <t>Stamps/Stationary</t>
  </si>
  <si>
    <t>Subscription/Books/Videos</t>
  </si>
  <si>
    <t>Dues/Clubs</t>
  </si>
  <si>
    <t>Restraunts</t>
  </si>
  <si>
    <t>Gifts</t>
  </si>
  <si>
    <t>Vacation/Travel</t>
  </si>
  <si>
    <t>Gym</t>
  </si>
  <si>
    <t>Lottery Tickets/Gambling</t>
  </si>
  <si>
    <t>Alchohol</t>
  </si>
  <si>
    <t>Tobacco</t>
  </si>
  <si>
    <t>-</t>
  </si>
  <si>
    <t>Expenses</t>
  </si>
  <si>
    <t>*=</t>
  </si>
  <si>
    <t>Operating Income</t>
  </si>
  <si>
    <t>Monthly</t>
  </si>
  <si>
    <t xml:space="preserve">Monthly </t>
  </si>
  <si>
    <t>Monthyl Budget Work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</si>
</sst>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8F8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F8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48C5-7345-F346-A0D0-B1ACA71396DD}">
  <dimension ref="A1:K42"/>
  <sheetViews>
    <sheetView tabSelected="1" zoomScale="170" zoomScaleNormal="170" workbookViewId="0">
      <pane ySplit="2" topLeftCell="A3" activePane="bottomLeft" state="frozen"/>
      <selection pane="bottomLeft" activeCell="E3" sqref="E3"/>
    </sheetView>
  </sheetViews>
  <sheetFormatPr defaultColWidth="11" defaultRowHeight="15.75" x14ac:dyDescent="0.25"/>
  <cols>
    <col min="1" max="1" width="16.5" bestFit="1" customWidth="1"/>
    <col min="4" max="4" width="32.875" bestFit="1" customWidth="1"/>
    <col min="5" max="5" width="15.5" bestFit="1" customWidth="1"/>
    <col min="6" max="6" width="28.375" bestFit="1" customWidth="1"/>
    <col min="8" max="8" width="32" bestFit="1" customWidth="1"/>
    <col min="10" max="10" width="34.5" bestFit="1" customWidth="1"/>
    <col min="11" max="11" width="23.375" bestFit="1" customWidth="1"/>
    <col min="12" max="12" width="23.125" bestFit="1" customWidth="1"/>
  </cols>
  <sheetData>
    <row r="1" spans="1:11" x14ac:dyDescent="0.25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4" t="s">
        <v>0</v>
      </c>
      <c r="B2" s="3" t="s">
        <v>114</v>
      </c>
      <c r="C2" s="5" t="s">
        <v>115</v>
      </c>
      <c r="D2" s="3" t="s">
        <v>116</v>
      </c>
      <c r="E2" s="6" t="s">
        <v>117</v>
      </c>
      <c r="F2">
        <f>B17-(E27+G28+G16+I25+K42)</f>
        <v>0</v>
      </c>
    </row>
    <row r="4" spans="1:11" x14ac:dyDescent="0.25">
      <c r="A4" s="1" t="s">
        <v>3</v>
      </c>
      <c r="B4" t="s">
        <v>118</v>
      </c>
      <c r="D4" s="2" t="s">
        <v>13</v>
      </c>
      <c r="E4" t="s">
        <v>118</v>
      </c>
      <c r="F4" s="2" t="s">
        <v>35</v>
      </c>
      <c r="G4" t="s">
        <v>118</v>
      </c>
      <c r="H4" s="2" t="s">
        <v>48</v>
      </c>
      <c r="I4" t="s">
        <v>118</v>
      </c>
      <c r="J4" s="2" t="s">
        <v>79</v>
      </c>
      <c r="K4" t="s">
        <v>118</v>
      </c>
    </row>
    <row r="5" spans="1:11" x14ac:dyDescent="0.25">
      <c r="A5" t="s">
        <v>1</v>
      </c>
      <c r="D5" t="s">
        <v>14</v>
      </c>
      <c r="F5" t="s">
        <v>36</v>
      </c>
      <c r="H5" t="s">
        <v>49</v>
      </c>
      <c r="J5" t="s">
        <v>80</v>
      </c>
    </row>
    <row r="6" spans="1:11" x14ac:dyDescent="0.25">
      <c r="A6" t="s">
        <v>2</v>
      </c>
      <c r="D6" t="s">
        <v>15</v>
      </c>
      <c r="F6" t="s">
        <v>37</v>
      </c>
      <c r="H6" t="s">
        <v>50</v>
      </c>
      <c r="J6" t="s">
        <v>81</v>
      </c>
    </row>
    <row r="7" spans="1:11" x14ac:dyDescent="0.25">
      <c r="D7" t="s">
        <v>16</v>
      </c>
      <c r="F7" t="s">
        <v>38</v>
      </c>
      <c r="H7" t="s">
        <v>51</v>
      </c>
      <c r="J7" t="s">
        <v>82</v>
      </c>
    </row>
    <row r="8" spans="1:11" x14ac:dyDescent="0.25">
      <c r="A8" s="1" t="s">
        <v>4</v>
      </c>
      <c r="D8" t="s">
        <v>17</v>
      </c>
      <c r="F8" t="s">
        <v>39</v>
      </c>
      <c r="H8" t="s">
        <v>52</v>
      </c>
      <c r="J8" t="s">
        <v>83</v>
      </c>
    </row>
    <row r="9" spans="1:11" x14ac:dyDescent="0.25">
      <c r="A9" t="s">
        <v>5</v>
      </c>
      <c r="D9" t="s">
        <v>18</v>
      </c>
      <c r="F9" t="s">
        <v>40</v>
      </c>
      <c r="H9" t="s">
        <v>53</v>
      </c>
      <c r="J9" t="s">
        <v>83</v>
      </c>
    </row>
    <row r="10" spans="1:11" x14ac:dyDescent="0.25">
      <c r="A10" t="s">
        <v>8</v>
      </c>
      <c r="D10" t="s">
        <v>19</v>
      </c>
      <c r="F10" t="s">
        <v>41</v>
      </c>
      <c r="H10" t="s">
        <v>54</v>
      </c>
      <c r="J10" t="s">
        <v>84</v>
      </c>
    </row>
    <row r="11" spans="1:11" x14ac:dyDescent="0.25">
      <c r="A11" t="s">
        <v>6</v>
      </c>
      <c r="D11" t="s">
        <v>20</v>
      </c>
      <c r="F11" t="s">
        <v>42</v>
      </c>
      <c r="H11" t="s">
        <v>55</v>
      </c>
      <c r="J11" t="s">
        <v>85</v>
      </c>
    </row>
    <row r="12" spans="1:11" x14ac:dyDescent="0.25">
      <c r="A12" t="s">
        <v>7</v>
      </c>
      <c r="D12" t="s">
        <v>21</v>
      </c>
      <c r="F12" t="s">
        <v>43</v>
      </c>
      <c r="H12" t="s">
        <v>56</v>
      </c>
      <c r="J12" t="s">
        <v>86</v>
      </c>
    </row>
    <row r="13" spans="1:11" x14ac:dyDescent="0.25">
      <c r="A13" t="s">
        <v>9</v>
      </c>
      <c r="D13" t="s">
        <v>22</v>
      </c>
      <c r="F13" t="s">
        <v>44</v>
      </c>
      <c r="H13" t="s">
        <v>57</v>
      </c>
      <c r="J13" t="s">
        <v>87</v>
      </c>
    </row>
    <row r="14" spans="1:11" x14ac:dyDescent="0.25">
      <c r="A14" t="s">
        <v>10</v>
      </c>
      <c r="D14" t="s">
        <v>23</v>
      </c>
      <c r="F14" t="s">
        <v>45</v>
      </c>
      <c r="H14" t="s">
        <v>58</v>
      </c>
      <c r="J14" t="s">
        <v>88</v>
      </c>
    </row>
    <row r="15" spans="1:11" x14ac:dyDescent="0.25">
      <c r="A15" t="s">
        <v>11</v>
      </c>
      <c r="D15" t="s">
        <v>24</v>
      </c>
      <c r="H15" t="s">
        <v>59</v>
      </c>
      <c r="J15" t="s">
        <v>89</v>
      </c>
    </row>
    <row r="16" spans="1:11" x14ac:dyDescent="0.25">
      <c r="D16" t="s">
        <v>25</v>
      </c>
      <c r="F16" s="2" t="s">
        <v>47</v>
      </c>
      <c r="G16">
        <f>SUM(G5:G14)</f>
        <v>0</v>
      </c>
      <c r="H16" t="s">
        <v>60</v>
      </c>
      <c r="J16" t="s">
        <v>90</v>
      </c>
    </row>
    <row r="17" spans="1:10" x14ac:dyDescent="0.25">
      <c r="A17" s="1" t="s">
        <v>12</v>
      </c>
      <c r="B17">
        <f>SUM(B5:B6)+SUM(B9:B15)</f>
        <v>0</v>
      </c>
      <c r="D17" t="s">
        <v>26</v>
      </c>
      <c r="H17" t="s">
        <v>61</v>
      </c>
      <c r="J17" t="s">
        <v>91</v>
      </c>
    </row>
    <row r="18" spans="1:10" x14ac:dyDescent="0.25">
      <c r="D18" t="s">
        <v>27</v>
      </c>
      <c r="F18" s="2" t="s">
        <v>69</v>
      </c>
      <c r="G18" t="s">
        <v>119</v>
      </c>
      <c r="H18" t="s">
        <v>62</v>
      </c>
      <c r="J18" t="s">
        <v>92</v>
      </c>
    </row>
    <row r="19" spans="1:10" x14ac:dyDescent="0.25">
      <c r="D19" t="s">
        <v>28</v>
      </c>
      <c r="F19" t="s">
        <v>70</v>
      </c>
      <c r="H19" t="s">
        <v>63</v>
      </c>
      <c r="J19" t="s">
        <v>93</v>
      </c>
    </row>
    <row r="20" spans="1:10" x14ac:dyDescent="0.25">
      <c r="D20" t="s">
        <v>29</v>
      </c>
      <c r="F20" t="s">
        <v>71</v>
      </c>
      <c r="H20" t="s">
        <v>64</v>
      </c>
      <c r="J20" t="s">
        <v>95</v>
      </c>
    </row>
    <row r="21" spans="1:10" x14ac:dyDescent="0.25">
      <c r="D21" t="s">
        <v>30</v>
      </c>
      <c r="F21" t="s">
        <v>72</v>
      </c>
      <c r="H21" t="s">
        <v>65</v>
      </c>
      <c r="J21" t="s">
        <v>94</v>
      </c>
    </row>
    <row r="22" spans="1:10" x14ac:dyDescent="0.25">
      <c r="D22" t="s">
        <v>31</v>
      </c>
      <c r="F22" t="s">
        <v>73</v>
      </c>
      <c r="H22" t="s">
        <v>66</v>
      </c>
      <c r="J22" t="s">
        <v>96</v>
      </c>
    </row>
    <row r="23" spans="1:10" x14ac:dyDescent="0.25">
      <c r="D23" t="s">
        <v>46</v>
      </c>
      <c r="F23" t="s">
        <v>74</v>
      </c>
      <c r="H23" t="s">
        <v>67</v>
      </c>
      <c r="J23" t="s">
        <v>97</v>
      </c>
    </row>
    <row r="24" spans="1:10" x14ac:dyDescent="0.25">
      <c r="D24" t="s">
        <v>32</v>
      </c>
      <c r="F24" t="s">
        <v>75</v>
      </c>
      <c r="J24" t="s">
        <v>98</v>
      </c>
    </row>
    <row r="25" spans="1:10" x14ac:dyDescent="0.25">
      <c r="D25" t="s">
        <v>33</v>
      </c>
      <c r="F25" t="s">
        <v>76</v>
      </c>
      <c r="H25" s="2" t="s">
        <v>68</v>
      </c>
      <c r="I25">
        <f>SUM(I5:I23)</f>
        <v>0</v>
      </c>
      <c r="J25" t="s">
        <v>99</v>
      </c>
    </row>
    <row r="26" spans="1:10" x14ac:dyDescent="0.25">
      <c r="F26" t="s">
        <v>77</v>
      </c>
      <c r="J26" t="s">
        <v>100</v>
      </c>
    </row>
    <row r="27" spans="1:10" x14ac:dyDescent="0.25">
      <c r="D27" s="2" t="s">
        <v>34</v>
      </c>
      <c r="E27">
        <f>SUM(E5:E25)</f>
        <v>0</v>
      </c>
      <c r="J27" t="s">
        <v>101</v>
      </c>
    </row>
    <row r="28" spans="1:10" x14ac:dyDescent="0.25">
      <c r="F28" s="2" t="s">
        <v>78</v>
      </c>
      <c r="G28">
        <f>SUM(G19:G26)</f>
        <v>0</v>
      </c>
      <c r="J28" t="s">
        <v>102</v>
      </c>
    </row>
    <row r="29" spans="1:10" x14ac:dyDescent="0.25">
      <c r="J29" t="s">
        <v>104</v>
      </c>
    </row>
    <row r="30" spans="1:10" x14ac:dyDescent="0.25">
      <c r="J30" t="s">
        <v>105</v>
      </c>
    </row>
    <row r="31" spans="1:10" x14ac:dyDescent="0.25">
      <c r="J31" t="s">
        <v>106</v>
      </c>
    </row>
    <row r="32" spans="1:10" x14ac:dyDescent="0.25">
      <c r="J32" t="s">
        <v>66</v>
      </c>
    </row>
    <row r="33" spans="10:11" x14ac:dyDescent="0.25">
      <c r="J33" t="s">
        <v>107</v>
      </c>
    </row>
    <row r="34" spans="10:11" x14ac:dyDescent="0.25">
      <c r="J34" t="s">
        <v>108</v>
      </c>
    </row>
    <row r="35" spans="10:11" x14ac:dyDescent="0.25">
      <c r="J35" t="s">
        <v>109</v>
      </c>
    </row>
    <row r="36" spans="10:11" x14ac:dyDescent="0.25">
      <c r="J36" t="s">
        <v>108</v>
      </c>
    </row>
    <row r="37" spans="10:11" x14ac:dyDescent="0.25">
      <c r="J37" t="s">
        <v>110</v>
      </c>
    </row>
    <row r="38" spans="10:11" x14ac:dyDescent="0.25">
      <c r="J38" t="s">
        <v>111</v>
      </c>
    </row>
    <row r="39" spans="10:11" x14ac:dyDescent="0.25">
      <c r="J39" t="s">
        <v>112</v>
      </c>
    </row>
    <row r="40" spans="10:11" x14ac:dyDescent="0.25">
      <c r="J40" t="s">
        <v>113</v>
      </c>
    </row>
    <row r="42" spans="10:11" x14ac:dyDescent="0.25">
      <c r="J42" s="2" t="s">
        <v>103</v>
      </c>
      <c r="K42">
        <f>SUM(K5:K40)</f>
        <v>0</v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6072-F087-6341-A2DB-4620336E80E2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 Smith</dc:creator>
  <cp:lastModifiedBy>Chip Mues</cp:lastModifiedBy>
  <dcterms:created xsi:type="dcterms:W3CDTF">2025-03-25T19:26:54Z</dcterms:created>
  <dcterms:modified xsi:type="dcterms:W3CDTF">2025-03-27T20:30:02Z</dcterms:modified>
</cp:coreProperties>
</file>